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30" windowHeight="5055" activeTab="0"/>
  </bookViews>
  <sheets>
    <sheet name="TÍNH TOÁN CHI PHÍ" sheetId="1" r:id="rId1"/>
  </sheets>
  <definedNames/>
  <calcPr fullCalcOnLoad="1"/>
</workbook>
</file>

<file path=xl/sharedStrings.xml><?xml version="1.0" encoding="utf-8"?>
<sst xmlns="http://schemas.openxmlformats.org/spreadsheetml/2006/main" count="98" uniqueCount="53">
  <si>
    <t>STT</t>
  </si>
  <si>
    <t>TỔNG</t>
  </si>
  <si>
    <t>Chuẩn bị hồ sơ</t>
  </si>
  <si>
    <t>Phí</t>
  </si>
  <si>
    <t>Lệ phí</t>
  </si>
  <si>
    <t>Ghi chú</t>
  </si>
  <si>
    <t>Khác</t>
  </si>
  <si>
    <t>Nộp hồ sơ</t>
  </si>
  <si>
    <t>Trực tiếp</t>
  </si>
  <si>
    <t>Nhận kết quả</t>
  </si>
  <si>
    <t>I.</t>
  </si>
  <si>
    <t>II.</t>
  </si>
  <si>
    <t>CHI PHÍ TUÂN THỦ THỦ TỤC HÀNH CHÍNH</t>
  </si>
  <si>
    <t>III.</t>
  </si>
  <si>
    <t>1.1</t>
  </si>
  <si>
    <t>Thành phần HS 1</t>
  </si>
  <si>
    <t>1.n</t>
  </si>
  <si>
    <t>Các công việc 
khi thực hiện TTHC</t>
  </si>
  <si>
    <t>TÊN CƠ QUAN, ĐƠN VỊ</t>
  </si>
  <si>
    <t>Số lượng đối tượng tuân thủ/01 năm</t>
  </si>
  <si>
    <t>* Ghi chú: Số liệu trong Bảng tính chỉ mang tính chất minh họa.</t>
  </si>
  <si>
    <t>Các hoạt động/ cách thức thực hiện cụ thể</t>
  </si>
  <si>
    <t>Số lần thực hiện/ 01 năm</t>
  </si>
  <si>
    <t>Hoạt động 1</t>
  </si>
  <si>
    <t>Hoạt động n</t>
  </si>
  <si>
    <t>Thành phần HS n</t>
  </si>
  <si>
    <t>Bưu điện</t>
  </si>
  <si>
    <t>Internet</t>
  </si>
  <si>
    <t>Nộp phí, lệ phí, chi phí khác</t>
  </si>
  <si>
    <t>Chi phí khác</t>
  </si>
  <si>
    <t>3.3</t>
  </si>
  <si>
    <t>3.2</t>
  </si>
  <si>
    <t>3.1</t>
  </si>
  <si>
    <t>Hoạt động 2</t>
  </si>
  <si>
    <t xml:space="preserve">SO SÁNH CHI PHÍ </t>
  </si>
  <si>
    <r>
      <t xml:space="preserve">Thời gian thực hiện </t>
    </r>
    <r>
      <rPr>
        <sz val="12"/>
        <color indexed="8"/>
        <rFont val="Times New Roman"/>
        <family val="1"/>
      </rPr>
      <t>(giờ)</t>
    </r>
  </si>
  <si>
    <r>
      <rPr>
        <b/>
        <sz val="12"/>
        <color indexed="8"/>
        <rFont val="Times New Roman"/>
        <family val="1"/>
      </rPr>
      <t>Mức TNBQ/ 01 giờ làm việc</t>
    </r>
    <r>
      <rPr>
        <sz val="12"/>
        <color indexed="8"/>
        <rFont val="Times New Roman"/>
        <family val="1"/>
      </rPr>
      <t xml:space="preserve"> (đồng)</t>
    </r>
  </si>
  <si>
    <r>
      <t xml:space="preserve">Mức chi phí thuê tư vấn, dịch vụ </t>
    </r>
    <r>
      <rPr>
        <sz val="12"/>
        <color indexed="8"/>
        <rFont val="Times New Roman"/>
        <family val="1"/>
      </rPr>
      <t>(đồng)</t>
    </r>
  </si>
  <si>
    <r>
      <t xml:space="preserve">Mức phí, lệ phí, chi phí khác </t>
    </r>
    <r>
      <rPr>
        <sz val="12"/>
        <color indexed="8"/>
        <rFont val="Times New Roman"/>
        <family val="1"/>
      </rPr>
      <t>(đồng)</t>
    </r>
  </si>
  <si>
    <r>
      <t xml:space="preserve">Chi phí thực hiện TTHC </t>
    </r>
    <r>
      <rPr>
        <sz val="12"/>
        <color indexed="8"/>
        <rFont val="Times New Roman"/>
        <family val="1"/>
      </rPr>
      <t>(đồng)</t>
    </r>
  </si>
  <si>
    <r>
      <t xml:space="preserve">Tổng chi phí thực hiện TTHC/
01 năm </t>
    </r>
    <r>
      <rPr>
        <sz val="12"/>
        <color indexed="8"/>
        <rFont val="Times New Roman"/>
        <family val="1"/>
      </rPr>
      <t>(đồng)</t>
    </r>
  </si>
  <si>
    <r>
      <rPr>
        <b/>
        <sz val="12"/>
        <color indexed="8"/>
        <rFont val="Times New Roman"/>
        <family val="1"/>
      </rPr>
      <t>Chuẩn bị, phục vụ việc kiểm tra, đánh giá c ủa cơ quan có thẩm quyền</t>
    </r>
    <r>
      <rPr>
        <sz val="12"/>
        <color indexed="8"/>
        <rFont val="Times New Roman"/>
        <family val="1"/>
      </rPr>
      <t xml:space="preserve"> (nếu có)</t>
    </r>
  </si>
  <si>
    <r>
      <rPr>
        <b/>
        <sz val="12"/>
        <color indexed="8"/>
        <rFont val="Times New Roman"/>
        <family val="1"/>
      </rPr>
      <t>Công việc khác</t>
    </r>
    <r>
      <rPr>
        <sz val="12"/>
        <color indexed="8"/>
        <rFont val="Times New Roman"/>
        <family val="1"/>
      </rPr>
      <t xml:space="preserve"> (nếu có)</t>
    </r>
  </si>
  <si>
    <r>
      <rPr>
        <b/>
        <sz val="12"/>
        <color indexed="8"/>
        <rFont val="Times New Roman"/>
        <family val="1"/>
      </rPr>
      <t>Chuẩn bị, phục vụ việc kiểm tra, đánh giá của cơ quan có thẩm quyền</t>
    </r>
    <r>
      <rPr>
        <sz val="12"/>
        <color indexed="8"/>
        <rFont val="Times New Roman"/>
        <family val="1"/>
      </rPr>
      <t xml:space="preserve"> (nếu có)</t>
    </r>
  </si>
  <si>
    <t xml:space="preserve">    TÊN THỦ TỤC HÀNH CHÍNH: …………………………………………………………………………………………………………..</t>
  </si>
  <si>
    <t>Phụ lục V</t>
  </si>
  <si>
    <t>BIỂU MẪU TÍNH CHI PHÍ TUÂN THỦ THỦ TỤC HÀNH CHÍNH (BIỂU MẪU SỐ 04/ĐGTĐ-SCM)</t>
  </si>
  <si>
    <t>(Ban hành kèm theo Thông tư số      /2021/TT-BTP ngày      tháng     năm 2021 của Bộ Tư pháp)</t>
  </si>
  <si>
    <t>Biểu mẫu số 04/ĐGTĐ-SCM</t>
  </si>
  <si>
    <t>CHI PHÍ TUÂN THỦ TTHC HIỆN TẠI HOẶC DỰ KIẾN BAN HÀNH MỚI</t>
  </si>
  <si>
    <t>CHI PHÍ  TUÂN THỦ TTHC DỰ KIẾN SỬA ĐỔI, BỔ SUNG HOẶC BÃI BỎ</t>
  </si>
  <si>
    <t>Bưu chính</t>
  </si>
  <si>
    <t xml:space="preserve">Bưu chính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</si>
</sst>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%"/>
    <numFmt numFmtId="173" formatCode="0.0"/>
    <numFmt numFmtId="174" formatCode="#,##0.0"/>
    <numFmt numFmtId="175" formatCode="#,##0;[Red]#,##0"/>
    <numFmt numFmtId="176" formatCode="0.0;[Red]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d\ mmmm\,\ yyyy"/>
    <numFmt numFmtId="182" formatCode="[$-409]h:mm:ss\ AM/PM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i/>
      <sz val="13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8"/>
      <color indexed="8"/>
      <name val="Arial"/>
      <family val="0"/>
    </font>
    <font>
      <i/>
      <sz val="10.5"/>
      <color indexed="8"/>
      <name val="Arial"/>
      <family val="0"/>
    </font>
    <font>
      <b/>
      <sz val="14"/>
      <color indexed="8"/>
      <name val="Cambri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7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 quotePrefix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176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176" fontId="6" fillId="0" borderId="14" xfId="0" applyNumberFormat="1" applyFont="1" applyFill="1" applyBorder="1" applyAlignment="1" applyProtection="1">
      <alignment horizontal="right" vertical="center" wrapText="1"/>
      <protection hidden="1" locked="0"/>
    </xf>
    <xf numFmtId="0" fontId="4" fillId="0" borderId="13" xfId="0" applyFont="1" applyFill="1" applyBorder="1" applyAlignment="1" applyProtection="1" quotePrefix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176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7" xfId="0" applyNumberFormat="1" applyFont="1" applyFill="1" applyBorder="1" applyAlignment="1" applyProtection="1" quotePrefix="1">
      <alignment horizontal="right" vertical="center" wrapText="1"/>
      <protection locked="0"/>
    </xf>
    <xf numFmtId="3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>
      <alignment/>
    </xf>
    <xf numFmtId="17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0" applyNumberFormat="1" applyFont="1" applyFill="1" applyBorder="1" applyAlignment="1" applyProtection="1" quotePrefix="1">
      <alignment horizontal="right" vertical="center" wrapText="1"/>
      <protection locked="0"/>
    </xf>
    <xf numFmtId="0" fontId="53" fillId="0" borderId="0" xfId="0" applyFont="1" applyFill="1" applyAlignment="1" applyProtection="1">
      <alignment horizontal="center" vertical="center"/>
      <protection locked="0"/>
    </xf>
    <xf numFmtId="0" fontId="53" fillId="0" borderId="0" xfId="0" applyFont="1" applyFill="1" applyAlignment="1" applyProtection="1">
      <alignment vertical="center"/>
      <protection locked="0"/>
    </xf>
    <xf numFmtId="0" fontId="55" fillId="0" borderId="0" xfId="0" applyFont="1" applyFill="1" applyAlignment="1" applyProtection="1">
      <alignment horizontal="center"/>
      <protection locked="0"/>
    </xf>
    <xf numFmtId="173" fontId="53" fillId="0" borderId="0" xfId="0" applyNumberFormat="1" applyFont="1" applyFill="1" applyAlignment="1" applyProtection="1">
      <alignment vertical="center"/>
      <protection locked="0"/>
    </xf>
    <xf numFmtId="3" fontId="53" fillId="0" borderId="0" xfId="0" applyNumberFormat="1" applyFont="1" applyFill="1" applyAlignment="1" applyProtection="1">
      <alignment vertical="center"/>
      <protection locked="0"/>
    </xf>
    <xf numFmtId="0" fontId="56" fillId="0" borderId="0" xfId="0" applyFont="1" applyAlignment="1" applyProtection="1">
      <alignment vertical="top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3" fontId="54" fillId="0" borderId="14" xfId="0" applyNumberFormat="1" applyFont="1" applyFill="1" applyBorder="1" applyAlignment="1" applyProtection="1">
      <alignment vertical="center"/>
      <protection locked="0"/>
    </xf>
    <xf numFmtId="0" fontId="54" fillId="0" borderId="0" xfId="0" applyFont="1" applyFill="1" applyAlignment="1" applyProtection="1">
      <alignment vertical="center"/>
      <protection locked="0"/>
    </xf>
    <xf numFmtId="0" fontId="54" fillId="0" borderId="14" xfId="0" applyFont="1" applyFill="1" applyBorder="1" applyAlignment="1" applyProtection="1">
      <alignment vertical="center"/>
      <protection locked="0"/>
    </xf>
    <xf numFmtId="0" fontId="54" fillId="0" borderId="0" xfId="0" applyFont="1" applyFill="1" applyAlignment="1" applyProtection="1">
      <alignment horizontal="center" vertical="center"/>
      <protection locked="0"/>
    </xf>
    <xf numFmtId="173" fontId="54" fillId="0" borderId="0" xfId="0" applyNumberFormat="1" applyFont="1" applyFill="1" applyAlignment="1" applyProtection="1">
      <alignment vertical="center"/>
      <protection locked="0"/>
    </xf>
    <xf numFmtId="3" fontId="54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/>
      <protection locked="0"/>
    </xf>
    <xf numFmtId="0" fontId="57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4" fillId="0" borderId="0" xfId="0" applyFont="1" applyFill="1" applyAlignment="1" applyProtection="1">
      <alignment/>
      <protection locked="0"/>
    </xf>
    <xf numFmtId="0" fontId="55" fillId="0" borderId="0" xfId="0" applyFont="1" applyFill="1" applyAlignment="1" applyProtection="1">
      <alignment vertical="center"/>
      <protection locked="0"/>
    </xf>
    <xf numFmtId="3" fontId="55" fillId="0" borderId="0" xfId="0" applyNumberFormat="1" applyFont="1" applyFill="1" applyAlignment="1" applyProtection="1">
      <alignment vertical="center"/>
      <protection locked="0"/>
    </xf>
    <xf numFmtId="173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3" fillId="0" borderId="17" xfId="0" applyNumberFormat="1" applyFont="1" applyFill="1" applyBorder="1" applyAlignment="1" applyProtection="1">
      <alignment horizontal="right" vertical="center" wrapText="1"/>
      <protection/>
    </xf>
    <xf numFmtId="0" fontId="58" fillId="0" borderId="0" xfId="0" applyFont="1" applyFill="1" applyAlignment="1" applyProtection="1">
      <alignment/>
      <protection/>
    </xf>
    <xf numFmtId="3" fontId="58" fillId="0" borderId="0" xfId="0" applyNumberFormat="1" applyFont="1" applyFill="1" applyAlignment="1" applyProtection="1">
      <alignment/>
      <protection/>
    </xf>
    <xf numFmtId="172" fontId="58" fillId="0" borderId="0" xfId="0" applyNumberFormat="1" applyFont="1" applyFill="1" applyAlignment="1" applyProtection="1">
      <alignment/>
      <protection/>
    </xf>
    <xf numFmtId="0" fontId="59" fillId="0" borderId="0" xfId="0" applyFont="1" applyFill="1" applyAlignment="1" applyProtection="1">
      <alignment horizontal="center"/>
      <protection locked="0"/>
    </xf>
    <xf numFmtId="0" fontId="60" fillId="0" borderId="0" xfId="0" applyFont="1" applyFill="1" applyAlignment="1" applyProtection="1">
      <alignment horizontal="center"/>
      <protection locked="0"/>
    </xf>
    <xf numFmtId="0" fontId="61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horizontal="center" vertical="top" wrapText="1"/>
      <protection locked="0"/>
    </xf>
    <xf numFmtId="0" fontId="60" fillId="0" borderId="0" xfId="0" applyFont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Chi phí tuân thủ TTHC hiện tại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hoặc dự kiến ban hành mới và dự kiến sửa đổi, bổ sung hoặc bãi bỏ</a:t>
            </a:r>
          </a:p>
        </c:rich>
      </c:tx>
      <c:layout>
        <c:manualLayout>
          <c:xMode val="factor"/>
          <c:yMode val="factor"/>
          <c:x val="0.037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325"/>
          <c:y val="0.12525"/>
          <c:w val="0.78075"/>
          <c:h val="0.739"/>
        </c:manualLayout>
      </c:layout>
      <c:barChart>
        <c:barDir val="col"/>
        <c:grouping val="clustered"/>
        <c:varyColors val="0"/>
        <c:ser>
          <c:idx val="0"/>
          <c:order val="0"/>
          <c:tx>
            <c:v>Chi phí hiện tại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25400">
                <a:solidFill>
                  <a:srgbClr val="FFFFFF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'TÍNH TOÁN CHI PHÍ'!$K$32</c:f>
              <c:numCache/>
            </c:numRef>
          </c:val>
        </c:ser>
        <c:ser>
          <c:idx val="1"/>
          <c:order val="1"/>
          <c:tx>
            <c:v>Chi phí sau ĐGH</c:v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'TÍNH TOÁN CHI PHÍ'!$K$57</c:f>
              <c:numCache/>
            </c:numRef>
          </c:val>
        </c:ser>
        <c:axId val="38960937"/>
        <c:axId val="15104114"/>
      </c:barChart>
      <c:catAx>
        <c:axId val="38960937"/>
        <c:scaling>
          <c:orientation val="minMax"/>
        </c:scaling>
        <c:axPos val="b"/>
        <c:delete val="1"/>
        <c:majorTickMark val="out"/>
        <c:minorTickMark val="none"/>
        <c:tickLblPos val="nextTo"/>
        <c:crossAx val="15104114"/>
        <c:crosses val="autoZero"/>
        <c:auto val="1"/>
        <c:lblOffset val="100"/>
        <c:tickLblSkip val="1"/>
        <c:noMultiLvlLbl val="0"/>
      </c:catAx>
      <c:valAx>
        <c:axId val="151041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609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125"/>
          <c:y val="0.87125"/>
          <c:w val="0.714"/>
          <c:h val="0.0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Chi phí tuân thủ TTHC còn lại (màu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đỏ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) và Chi phí tuân thủ TTHC cắt giảm được (màu xanh)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dự kiến sửa đổi, bổ sung hoặc bãi bỏ</a:t>
            </a:r>
          </a:p>
        </c:rich>
      </c:tx>
      <c:layout>
        <c:manualLayout>
          <c:xMode val="factor"/>
          <c:yMode val="factor"/>
          <c:x val="0.004"/>
          <c:y val="0.022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075"/>
          <c:y val="0.29125"/>
          <c:w val="0.381"/>
          <c:h val="0.47675"/>
        </c:manualLayout>
      </c:layout>
      <c:pie3DChart>
        <c:varyColors val="1"/>
        <c:ser>
          <c:idx val="0"/>
          <c:order val="0"/>
          <c:tx>
            <c:strRef>
              <c:f>'TÍNH TOÁN CHI PHÍ'!$L$101:$L$102</c:f>
              <c:strCache>
                <c:ptCount val="1"/>
                <c:pt idx="0">
                  <c:v>#DIV/0! #DIV/0!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'TÍNH TOÁN CHI PHÍ'!$L$101:$L$102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70</xdr:row>
      <xdr:rowOff>276225</xdr:rowOff>
    </xdr:from>
    <xdr:to>
      <xdr:col>10</xdr:col>
      <xdr:colOff>285750</xdr:colOff>
      <xdr:row>89</xdr:row>
      <xdr:rowOff>161925</xdr:rowOff>
    </xdr:to>
    <xdr:graphicFrame>
      <xdr:nvGraphicFramePr>
        <xdr:cNvPr id="1" name="Chart 4"/>
        <xdr:cNvGraphicFramePr/>
      </xdr:nvGraphicFramePr>
      <xdr:xfrm>
        <a:off x="457200" y="20554950"/>
        <a:ext cx="72771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88</xdr:row>
      <xdr:rowOff>114300</xdr:rowOff>
    </xdr:from>
    <xdr:to>
      <xdr:col>10</xdr:col>
      <xdr:colOff>285750</xdr:colOff>
      <xdr:row>101</xdr:row>
      <xdr:rowOff>171450</xdr:rowOff>
    </xdr:to>
    <xdr:graphicFrame>
      <xdr:nvGraphicFramePr>
        <xdr:cNvPr id="2" name="Chart 11"/>
        <xdr:cNvGraphicFramePr/>
      </xdr:nvGraphicFramePr>
      <xdr:xfrm>
        <a:off x="457200" y="24164925"/>
        <a:ext cx="72771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114300</xdr:colOff>
      <xdr:row>3</xdr:row>
      <xdr:rowOff>19050</xdr:rowOff>
    </xdr:from>
    <xdr:to>
      <xdr:col>6</xdr:col>
      <xdr:colOff>190500</xdr:colOff>
      <xdr:row>3</xdr:row>
      <xdr:rowOff>19050</xdr:rowOff>
    </xdr:to>
    <xdr:sp>
      <xdr:nvSpPr>
        <xdr:cNvPr id="3" name="AutoShape 26"/>
        <xdr:cNvSpPr>
          <a:spLocks/>
        </xdr:cNvSpPr>
      </xdr:nvSpPr>
      <xdr:spPr>
        <a:xfrm>
          <a:off x="3524250" y="762000"/>
          <a:ext cx="1714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1123950</xdr:colOff>
      <xdr:row>5</xdr:row>
      <xdr:rowOff>57150</xdr:rowOff>
    </xdr:from>
    <xdr:to>
      <xdr:col>2</xdr:col>
      <xdr:colOff>581025</xdr:colOff>
      <xdr:row>5</xdr:row>
      <xdr:rowOff>57150</xdr:rowOff>
    </xdr:to>
    <xdr:sp>
      <xdr:nvSpPr>
        <xdr:cNvPr id="4" name="AutoShape 144"/>
        <xdr:cNvSpPr>
          <a:spLocks/>
        </xdr:cNvSpPr>
      </xdr:nvSpPr>
      <xdr:spPr>
        <a:xfrm>
          <a:off x="1581150" y="1162050"/>
          <a:ext cx="1057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="90" zoomScaleNormal="90" zoomScaleSheetLayoutView="90" workbookViewId="0" topLeftCell="A33">
      <selection activeCell="L45" sqref="L45"/>
    </sheetView>
  </sheetViews>
  <sheetFormatPr defaultColWidth="9.140625" defaultRowHeight="19.5" customHeight="1"/>
  <cols>
    <col min="1" max="1" width="6.8515625" style="31" customWidth="1"/>
    <col min="2" max="2" width="24.00390625" style="32" customWidth="1"/>
    <col min="3" max="3" width="20.28125" style="32" customWidth="1"/>
    <col min="4" max="4" width="7.421875" style="34" customWidth="1"/>
    <col min="5" max="5" width="8.140625" style="35" customWidth="1"/>
    <col min="6" max="6" width="9.00390625" style="32" customWidth="1"/>
    <col min="7" max="7" width="10.421875" style="32" customWidth="1"/>
    <col min="8" max="8" width="7.421875" style="32" customWidth="1"/>
    <col min="9" max="9" width="8.00390625" style="32" customWidth="1"/>
    <col min="10" max="10" width="10.140625" style="32" customWidth="1"/>
    <col min="11" max="11" width="15.57421875" style="32" customWidth="1"/>
    <col min="12" max="12" width="14.140625" style="32" customWidth="1"/>
    <col min="13" max="16384" width="9.140625" style="1" customWidth="1"/>
  </cols>
  <sheetData>
    <row r="1" spans="2:11" ht="19.5" customHeight="1">
      <c r="B1" s="58" t="s">
        <v>45</v>
      </c>
      <c r="C1" s="58"/>
      <c r="D1" s="58"/>
      <c r="E1" s="58"/>
      <c r="F1" s="58"/>
      <c r="G1" s="58"/>
      <c r="H1" s="58"/>
      <c r="I1" s="58"/>
      <c r="J1" s="58"/>
      <c r="K1" s="58"/>
    </row>
    <row r="2" spans="2:11" ht="19.5" customHeight="1">
      <c r="B2" s="59" t="s">
        <v>46</v>
      </c>
      <c r="C2" s="59"/>
      <c r="D2" s="59"/>
      <c r="E2" s="59"/>
      <c r="F2" s="59"/>
      <c r="G2" s="59"/>
      <c r="H2" s="59"/>
      <c r="I2" s="59"/>
      <c r="J2" s="59"/>
      <c r="K2" s="59"/>
    </row>
    <row r="3" spans="2:11" ht="19.5" customHeight="1">
      <c r="B3" s="60" t="s">
        <v>47</v>
      </c>
      <c r="C3" s="60"/>
      <c r="D3" s="60"/>
      <c r="E3" s="60"/>
      <c r="F3" s="60"/>
      <c r="G3" s="60"/>
      <c r="H3" s="60"/>
      <c r="I3" s="60"/>
      <c r="J3" s="60"/>
      <c r="K3" s="60"/>
    </row>
    <row r="4" ht="13.5" customHeight="1">
      <c r="B4" s="33"/>
    </row>
    <row r="5" spans="2:12" ht="15" customHeight="1">
      <c r="B5" s="66" t="s">
        <v>18</v>
      </c>
      <c r="C5" s="66"/>
      <c r="I5" s="65" t="s">
        <v>48</v>
      </c>
      <c r="J5" s="65"/>
      <c r="K5" s="65"/>
      <c r="L5" s="36"/>
    </row>
    <row r="6" spans="2:12" ht="11.25" customHeight="1">
      <c r="B6" s="66"/>
      <c r="C6" s="66"/>
      <c r="I6" s="65"/>
      <c r="J6" s="65"/>
      <c r="K6" s="65"/>
      <c r="L6" s="36"/>
    </row>
    <row r="7" spans="2:11" ht="16.5" customHeight="1">
      <c r="B7" s="59" t="s">
        <v>12</v>
      </c>
      <c r="C7" s="59"/>
      <c r="D7" s="59"/>
      <c r="E7" s="59"/>
      <c r="F7" s="59"/>
      <c r="G7" s="59"/>
      <c r="H7" s="59"/>
      <c r="I7" s="59"/>
      <c r="J7" s="59"/>
      <c r="K7" s="59"/>
    </row>
    <row r="8" spans="1:12" s="2" customFormat="1" ht="27.75" customHeight="1">
      <c r="A8" s="37"/>
      <c r="B8" s="61" t="s">
        <v>44</v>
      </c>
      <c r="C8" s="61"/>
      <c r="D8" s="61"/>
      <c r="E8" s="61"/>
      <c r="F8" s="61"/>
      <c r="G8" s="61"/>
      <c r="H8" s="61"/>
      <c r="I8" s="61"/>
      <c r="J8" s="61"/>
      <c r="K8" s="61"/>
      <c r="L8" s="38"/>
    </row>
    <row r="9" spans="1:12" s="2" customFormat="1" ht="19.5" customHeight="1">
      <c r="A9" s="37" t="s">
        <v>10</v>
      </c>
      <c r="B9" s="62" t="s">
        <v>49</v>
      </c>
      <c r="C9" s="62"/>
      <c r="D9" s="62"/>
      <c r="E9" s="62"/>
      <c r="F9" s="62"/>
      <c r="G9" s="62"/>
      <c r="H9" s="62"/>
      <c r="I9" s="62"/>
      <c r="J9" s="62"/>
      <c r="K9" s="62"/>
      <c r="L9" s="38"/>
    </row>
    <row r="10" spans="1:12" s="2" customFormat="1" ht="12" customHeight="1" thickBot="1">
      <c r="A10" s="37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8"/>
    </row>
    <row r="11" spans="1:12" s="2" customFormat="1" ht="110.25">
      <c r="A11" s="3" t="s">
        <v>0</v>
      </c>
      <c r="B11" s="4" t="s">
        <v>17</v>
      </c>
      <c r="C11" s="4" t="s">
        <v>21</v>
      </c>
      <c r="D11" s="5" t="s">
        <v>35</v>
      </c>
      <c r="E11" s="6" t="s">
        <v>36</v>
      </c>
      <c r="F11" s="7" t="s">
        <v>37</v>
      </c>
      <c r="G11" s="5" t="s">
        <v>38</v>
      </c>
      <c r="H11" s="5" t="s">
        <v>22</v>
      </c>
      <c r="I11" s="5" t="s">
        <v>19</v>
      </c>
      <c r="J11" s="52" t="s">
        <v>39</v>
      </c>
      <c r="K11" s="52" t="s">
        <v>40</v>
      </c>
      <c r="L11" s="25" t="s">
        <v>5</v>
      </c>
    </row>
    <row r="12" spans="1:12" s="2" customFormat="1" ht="18" customHeight="1">
      <c r="A12" s="8">
        <v>1</v>
      </c>
      <c r="B12" s="9" t="s">
        <v>2</v>
      </c>
      <c r="C12" s="10"/>
      <c r="D12" s="11"/>
      <c r="E12" s="40"/>
      <c r="F12" s="12"/>
      <c r="G12" s="12"/>
      <c r="H12" s="12"/>
      <c r="I12" s="12"/>
      <c r="J12" s="53"/>
      <c r="K12" s="53"/>
      <c r="L12" s="13"/>
    </row>
    <row r="13" spans="1:12" s="2" customFormat="1" ht="18" customHeight="1">
      <c r="A13" s="14" t="s">
        <v>14</v>
      </c>
      <c r="B13" s="10" t="s">
        <v>15</v>
      </c>
      <c r="C13" s="10" t="s">
        <v>23</v>
      </c>
      <c r="D13" s="15"/>
      <c r="E13" s="40"/>
      <c r="F13" s="12"/>
      <c r="G13" s="12"/>
      <c r="H13" s="12">
        <v>1</v>
      </c>
      <c r="I13" s="12"/>
      <c r="J13" s="53">
        <f aca="true" t="shared" si="0" ref="J13:J31">G13+F13+(D13*E13)</f>
        <v>0</v>
      </c>
      <c r="K13" s="53">
        <f aca="true" t="shared" si="1" ref="K13:K31">J13*I13*H13</f>
        <v>0</v>
      </c>
      <c r="L13" s="13"/>
    </row>
    <row r="14" spans="1:12" s="2" customFormat="1" ht="18" customHeight="1">
      <c r="A14" s="16"/>
      <c r="B14" s="10"/>
      <c r="C14" s="41" t="s">
        <v>24</v>
      </c>
      <c r="D14" s="15"/>
      <c r="E14" s="40"/>
      <c r="F14" s="12"/>
      <c r="G14" s="12"/>
      <c r="H14" s="12">
        <v>1</v>
      </c>
      <c r="I14" s="12"/>
      <c r="J14" s="53">
        <f t="shared" si="0"/>
        <v>0</v>
      </c>
      <c r="K14" s="53">
        <f t="shared" si="1"/>
        <v>0</v>
      </c>
      <c r="L14" s="13"/>
    </row>
    <row r="15" spans="1:12" s="2" customFormat="1" ht="18" customHeight="1">
      <c r="A15" s="14" t="s">
        <v>16</v>
      </c>
      <c r="B15" s="10" t="s">
        <v>25</v>
      </c>
      <c r="C15" s="10" t="s">
        <v>23</v>
      </c>
      <c r="D15" s="15"/>
      <c r="E15" s="40"/>
      <c r="F15" s="12"/>
      <c r="G15" s="12"/>
      <c r="H15" s="12">
        <v>1</v>
      </c>
      <c r="I15" s="12"/>
      <c r="J15" s="53">
        <f t="shared" si="0"/>
        <v>0</v>
      </c>
      <c r="K15" s="53">
        <f t="shared" si="1"/>
        <v>0</v>
      </c>
      <c r="L15" s="13"/>
    </row>
    <row r="16" spans="1:12" s="2" customFormat="1" ht="18" customHeight="1">
      <c r="A16" s="16"/>
      <c r="B16" s="10"/>
      <c r="C16" s="41" t="s">
        <v>24</v>
      </c>
      <c r="D16" s="15"/>
      <c r="E16" s="40"/>
      <c r="F16" s="12"/>
      <c r="G16" s="12"/>
      <c r="H16" s="12">
        <v>1</v>
      </c>
      <c r="I16" s="12"/>
      <c r="J16" s="53">
        <f t="shared" si="0"/>
        <v>0</v>
      </c>
      <c r="K16" s="53">
        <f t="shared" si="1"/>
        <v>0</v>
      </c>
      <c r="L16" s="13"/>
    </row>
    <row r="17" spans="1:12" s="2" customFormat="1" ht="18" customHeight="1">
      <c r="A17" s="8">
        <v>2</v>
      </c>
      <c r="B17" s="9" t="s">
        <v>7</v>
      </c>
      <c r="C17" s="10" t="s">
        <v>8</v>
      </c>
      <c r="D17" s="15"/>
      <c r="E17" s="40"/>
      <c r="F17" s="12"/>
      <c r="G17" s="12"/>
      <c r="H17" s="12">
        <v>1</v>
      </c>
      <c r="I17" s="12"/>
      <c r="J17" s="53">
        <f t="shared" si="0"/>
        <v>0</v>
      </c>
      <c r="K17" s="53">
        <f t="shared" si="1"/>
        <v>0</v>
      </c>
      <c r="L17" s="13"/>
    </row>
    <row r="18" spans="1:12" s="2" customFormat="1" ht="18" customHeight="1">
      <c r="A18" s="16"/>
      <c r="B18" s="10"/>
      <c r="C18" s="10" t="s">
        <v>51</v>
      </c>
      <c r="D18" s="15"/>
      <c r="E18" s="40"/>
      <c r="F18" s="12"/>
      <c r="G18" s="12"/>
      <c r="H18" s="12">
        <v>1</v>
      </c>
      <c r="I18" s="12"/>
      <c r="J18" s="53">
        <f t="shared" si="0"/>
        <v>0</v>
      </c>
      <c r="K18" s="53">
        <f t="shared" si="1"/>
        <v>0</v>
      </c>
      <c r="L18" s="13"/>
    </row>
    <row r="19" spans="1:12" s="2" customFormat="1" ht="18" customHeight="1">
      <c r="A19" s="16"/>
      <c r="B19" s="10"/>
      <c r="C19" s="10" t="s">
        <v>27</v>
      </c>
      <c r="D19" s="15"/>
      <c r="E19" s="40"/>
      <c r="F19" s="12"/>
      <c r="G19" s="12"/>
      <c r="H19" s="12">
        <v>1</v>
      </c>
      <c r="I19" s="12"/>
      <c r="J19" s="53">
        <f t="shared" si="0"/>
        <v>0</v>
      </c>
      <c r="K19" s="53">
        <f t="shared" si="1"/>
        <v>0</v>
      </c>
      <c r="L19" s="13"/>
    </row>
    <row r="20" spans="1:12" s="2" customFormat="1" ht="31.5">
      <c r="A20" s="8">
        <v>3</v>
      </c>
      <c r="B20" s="9" t="s">
        <v>28</v>
      </c>
      <c r="C20" s="10"/>
      <c r="D20" s="15"/>
      <c r="E20" s="40"/>
      <c r="F20" s="12"/>
      <c r="G20" s="12"/>
      <c r="H20" s="12">
        <v>1</v>
      </c>
      <c r="I20" s="12"/>
      <c r="J20" s="53">
        <f>G20+F20+(D20*E20)</f>
        <v>0</v>
      </c>
      <c r="K20" s="53">
        <f>J20*I20*H20</f>
        <v>0</v>
      </c>
      <c r="L20" s="13"/>
    </row>
    <row r="21" spans="1:12" s="2" customFormat="1" ht="18" customHeight="1">
      <c r="A21" s="14" t="s">
        <v>32</v>
      </c>
      <c r="B21" s="10" t="s">
        <v>3</v>
      </c>
      <c r="C21" s="10"/>
      <c r="D21" s="15"/>
      <c r="E21" s="40"/>
      <c r="F21" s="12"/>
      <c r="G21" s="12"/>
      <c r="H21" s="12">
        <v>1</v>
      </c>
      <c r="I21" s="12"/>
      <c r="J21" s="53">
        <f>G21+F21+(D21*E21)</f>
        <v>0</v>
      </c>
      <c r="K21" s="53">
        <f>J21*I21*H21</f>
        <v>0</v>
      </c>
      <c r="L21" s="13"/>
    </row>
    <row r="22" spans="1:12" s="2" customFormat="1" ht="18" customHeight="1">
      <c r="A22" s="14" t="s">
        <v>31</v>
      </c>
      <c r="B22" s="10" t="s">
        <v>4</v>
      </c>
      <c r="C22" s="10"/>
      <c r="D22" s="15"/>
      <c r="E22" s="40"/>
      <c r="F22" s="12"/>
      <c r="G22" s="12"/>
      <c r="H22" s="12">
        <v>1</v>
      </c>
      <c r="I22" s="12"/>
      <c r="J22" s="53">
        <f>G22+F22+(D22*E22)</f>
        <v>0</v>
      </c>
      <c r="K22" s="53">
        <f>J22*I22*H22</f>
        <v>0</v>
      </c>
      <c r="L22" s="13"/>
    </row>
    <row r="23" spans="1:12" s="2" customFormat="1" ht="18" customHeight="1">
      <c r="A23" s="14" t="s">
        <v>30</v>
      </c>
      <c r="B23" s="10" t="s">
        <v>29</v>
      </c>
      <c r="C23" s="10"/>
      <c r="D23" s="15"/>
      <c r="E23" s="40"/>
      <c r="F23" s="12"/>
      <c r="G23" s="12"/>
      <c r="H23" s="12">
        <v>1</v>
      </c>
      <c r="I23" s="12"/>
      <c r="J23" s="53">
        <f>G23+F23+(D23*E23)</f>
        <v>0</v>
      </c>
      <c r="K23" s="53">
        <f>J23*I23*H23</f>
        <v>0</v>
      </c>
      <c r="L23" s="13"/>
    </row>
    <row r="24" spans="1:12" s="2" customFormat="1" ht="57.75" customHeight="1">
      <c r="A24" s="16">
        <v>4</v>
      </c>
      <c r="B24" s="10" t="s">
        <v>41</v>
      </c>
      <c r="C24" s="10"/>
      <c r="D24" s="15"/>
      <c r="E24" s="40"/>
      <c r="F24" s="12"/>
      <c r="G24" s="12"/>
      <c r="H24" s="12"/>
      <c r="I24" s="12"/>
      <c r="J24" s="53"/>
      <c r="K24" s="53"/>
      <c r="L24" s="13"/>
    </row>
    <row r="25" spans="1:12" s="2" customFormat="1" ht="22.5" customHeight="1">
      <c r="A25" s="16"/>
      <c r="B25" s="42"/>
      <c r="C25" s="10" t="s">
        <v>23</v>
      </c>
      <c r="D25" s="15"/>
      <c r="E25" s="40"/>
      <c r="F25" s="12"/>
      <c r="G25" s="12"/>
      <c r="H25" s="12">
        <v>1</v>
      </c>
      <c r="I25" s="12"/>
      <c r="J25" s="53">
        <f t="shared" si="0"/>
        <v>0</v>
      </c>
      <c r="K25" s="53">
        <f t="shared" si="1"/>
        <v>0</v>
      </c>
      <c r="L25" s="13"/>
    </row>
    <row r="26" spans="1:12" s="2" customFormat="1" ht="18" customHeight="1">
      <c r="A26" s="16"/>
      <c r="B26" s="10"/>
      <c r="C26" s="10" t="s">
        <v>33</v>
      </c>
      <c r="D26" s="15"/>
      <c r="E26" s="40"/>
      <c r="F26" s="12"/>
      <c r="G26" s="12"/>
      <c r="H26" s="12">
        <v>1</v>
      </c>
      <c r="I26" s="12"/>
      <c r="J26" s="53">
        <f t="shared" si="0"/>
        <v>0</v>
      </c>
      <c r="K26" s="53">
        <f t="shared" si="1"/>
        <v>0</v>
      </c>
      <c r="L26" s="13"/>
    </row>
    <row r="27" spans="1:12" s="2" customFormat="1" ht="18" customHeight="1">
      <c r="A27" s="16">
        <v>5</v>
      </c>
      <c r="B27" s="10" t="s">
        <v>42</v>
      </c>
      <c r="C27" s="10"/>
      <c r="D27" s="15"/>
      <c r="E27" s="40"/>
      <c r="F27" s="12"/>
      <c r="G27" s="12"/>
      <c r="H27" s="12">
        <v>1</v>
      </c>
      <c r="I27" s="12"/>
      <c r="J27" s="53">
        <f>G27+F27+(D27*E27)</f>
        <v>0</v>
      </c>
      <c r="K27" s="53">
        <f>J27*I27*H27</f>
        <v>0</v>
      </c>
      <c r="L27" s="13"/>
    </row>
    <row r="28" spans="1:12" s="2" customFormat="1" ht="15.75">
      <c r="A28" s="16">
        <v>6</v>
      </c>
      <c r="B28" s="9" t="s">
        <v>9</v>
      </c>
      <c r="C28" s="10" t="s">
        <v>8</v>
      </c>
      <c r="D28" s="15"/>
      <c r="E28" s="40"/>
      <c r="F28" s="12"/>
      <c r="G28" s="12"/>
      <c r="H28" s="12">
        <v>1</v>
      </c>
      <c r="I28" s="12"/>
      <c r="J28" s="53">
        <f t="shared" si="0"/>
        <v>0</v>
      </c>
      <c r="K28" s="53">
        <f t="shared" si="1"/>
        <v>0</v>
      </c>
      <c r="L28" s="13"/>
    </row>
    <row r="29" spans="1:12" s="2" customFormat="1" ht="18" customHeight="1">
      <c r="A29" s="17"/>
      <c r="B29" s="10"/>
      <c r="C29" s="10" t="s">
        <v>52</v>
      </c>
      <c r="D29" s="15"/>
      <c r="E29" s="40"/>
      <c r="F29" s="12"/>
      <c r="G29" s="12"/>
      <c r="H29" s="12">
        <v>1</v>
      </c>
      <c r="I29" s="12"/>
      <c r="J29" s="53">
        <f t="shared" si="0"/>
        <v>0</v>
      </c>
      <c r="K29" s="53">
        <f t="shared" si="1"/>
        <v>0</v>
      </c>
      <c r="L29" s="13"/>
    </row>
    <row r="30" spans="1:12" s="2" customFormat="1" ht="18" customHeight="1">
      <c r="A30" s="17"/>
      <c r="B30" s="10"/>
      <c r="C30" s="10" t="s">
        <v>27</v>
      </c>
      <c r="D30" s="15"/>
      <c r="E30" s="40"/>
      <c r="F30" s="12"/>
      <c r="G30" s="12"/>
      <c r="H30" s="12">
        <v>1</v>
      </c>
      <c r="I30" s="12"/>
      <c r="J30" s="53">
        <f t="shared" si="0"/>
        <v>0</v>
      </c>
      <c r="K30" s="53">
        <f t="shared" si="1"/>
        <v>0</v>
      </c>
      <c r="L30" s="13"/>
    </row>
    <row r="31" spans="1:12" s="2" customFormat="1" ht="18" customHeight="1">
      <c r="A31" s="18"/>
      <c r="B31" s="10"/>
      <c r="C31" s="10" t="s">
        <v>6</v>
      </c>
      <c r="D31" s="15"/>
      <c r="E31" s="40"/>
      <c r="F31" s="12"/>
      <c r="G31" s="12"/>
      <c r="H31" s="12">
        <v>1</v>
      </c>
      <c r="I31" s="12"/>
      <c r="J31" s="53">
        <f t="shared" si="0"/>
        <v>0</v>
      </c>
      <c r="K31" s="53">
        <f t="shared" si="1"/>
        <v>0</v>
      </c>
      <c r="L31" s="13"/>
    </row>
    <row r="32" spans="1:12" s="2" customFormat="1" ht="19.5" customHeight="1" thickBot="1">
      <c r="A32" s="19"/>
      <c r="B32" s="63" t="s">
        <v>1</v>
      </c>
      <c r="C32" s="64"/>
      <c r="D32" s="20"/>
      <c r="E32" s="21"/>
      <c r="F32" s="21">
        <f>SUM(F12:F26)</f>
        <v>0</v>
      </c>
      <c r="G32" s="21">
        <f>SUM(G12:G26)</f>
        <v>0</v>
      </c>
      <c r="H32" s="22"/>
      <c r="I32" s="21"/>
      <c r="J32" s="54">
        <f>SUM(J12:J31)</f>
        <v>0</v>
      </c>
      <c r="K32" s="54">
        <f>SUM(K12:K31)</f>
        <v>0</v>
      </c>
      <c r="L32" s="23"/>
    </row>
    <row r="33" spans="1:12" s="2" customFormat="1" ht="19.5" customHeight="1">
      <c r="A33" s="26"/>
      <c r="B33" s="27"/>
      <c r="C33" s="27"/>
      <c r="D33" s="28"/>
      <c r="E33" s="29"/>
      <c r="F33" s="29"/>
      <c r="G33" s="29"/>
      <c r="H33" s="30"/>
      <c r="I33" s="29"/>
      <c r="J33" s="29"/>
      <c r="K33" s="29"/>
      <c r="L33" s="29"/>
    </row>
    <row r="34" spans="1:12" s="2" customFormat="1" ht="27.75" customHeight="1">
      <c r="A34" s="37" t="s">
        <v>11</v>
      </c>
      <c r="B34" s="62" t="s">
        <v>50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</row>
    <row r="35" spans="1:12" s="2" customFormat="1" ht="19.5" customHeight="1" thickBot="1">
      <c r="A35" s="43"/>
      <c r="B35" s="41"/>
      <c r="C35" s="41"/>
      <c r="D35" s="44"/>
      <c r="E35" s="45"/>
      <c r="F35" s="41"/>
      <c r="G35" s="41"/>
      <c r="H35" s="41"/>
      <c r="I35" s="41"/>
      <c r="J35" s="41"/>
      <c r="K35" s="41"/>
      <c r="L35" s="41"/>
    </row>
    <row r="36" spans="1:12" s="2" customFormat="1" ht="110.25">
      <c r="A36" s="3" t="s">
        <v>0</v>
      </c>
      <c r="B36" s="4" t="s">
        <v>17</v>
      </c>
      <c r="C36" s="4" t="s">
        <v>21</v>
      </c>
      <c r="D36" s="5" t="s">
        <v>35</v>
      </c>
      <c r="E36" s="6" t="s">
        <v>36</v>
      </c>
      <c r="F36" s="7" t="s">
        <v>37</v>
      </c>
      <c r="G36" s="5" t="s">
        <v>38</v>
      </c>
      <c r="H36" s="5" t="s">
        <v>22</v>
      </c>
      <c r="I36" s="5" t="s">
        <v>19</v>
      </c>
      <c r="J36" s="5" t="s">
        <v>39</v>
      </c>
      <c r="K36" s="5" t="s">
        <v>40</v>
      </c>
      <c r="L36" s="25" t="s">
        <v>5</v>
      </c>
    </row>
    <row r="37" spans="1:12" s="2" customFormat="1" ht="19.5" customHeight="1">
      <c r="A37" s="8">
        <v>1</v>
      </c>
      <c r="B37" s="9" t="s">
        <v>2</v>
      </c>
      <c r="C37" s="10"/>
      <c r="D37" s="11"/>
      <c r="E37" s="40"/>
      <c r="F37" s="12"/>
      <c r="G37" s="12"/>
      <c r="H37" s="12"/>
      <c r="I37" s="12"/>
      <c r="J37" s="12"/>
      <c r="K37" s="12"/>
      <c r="L37" s="13"/>
    </row>
    <row r="38" spans="1:12" s="2" customFormat="1" ht="19.5" customHeight="1">
      <c r="A38" s="14" t="s">
        <v>14</v>
      </c>
      <c r="B38" s="10" t="s">
        <v>15</v>
      </c>
      <c r="C38" s="10" t="s">
        <v>23</v>
      </c>
      <c r="D38" s="15"/>
      <c r="E38" s="40"/>
      <c r="F38" s="12"/>
      <c r="G38" s="12"/>
      <c r="H38" s="12">
        <v>1</v>
      </c>
      <c r="I38" s="12"/>
      <c r="J38" s="53">
        <f aca="true" t="shared" si="2" ref="J38:J48">G38+F38+(D38*E38)</f>
        <v>0</v>
      </c>
      <c r="K38" s="53">
        <f aca="true" t="shared" si="3" ref="K38:K48">J38*I38*H38</f>
        <v>0</v>
      </c>
      <c r="L38" s="13"/>
    </row>
    <row r="39" spans="1:12" s="2" customFormat="1" ht="19.5" customHeight="1">
      <c r="A39" s="16"/>
      <c r="B39" s="10"/>
      <c r="C39" s="41" t="s">
        <v>24</v>
      </c>
      <c r="D39" s="15"/>
      <c r="E39" s="40"/>
      <c r="F39" s="12"/>
      <c r="G39" s="12"/>
      <c r="H39" s="12">
        <v>1</v>
      </c>
      <c r="I39" s="12"/>
      <c r="J39" s="53">
        <f t="shared" si="2"/>
        <v>0</v>
      </c>
      <c r="K39" s="53">
        <f t="shared" si="3"/>
        <v>0</v>
      </c>
      <c r="L39" s="13"/>
    </row>
    <row r="40" spans="1:12" s="2" customFormat="1" ht="19.5" customHeight="1">
      <c r="A40" s="14" t="s">
        <v>16</v>
      </c>
      <c r="B40" s="10" t="s">
        <v>25</v>
      </c>
      <c r="C40" s="10" t="s">
        <v>23</v>
      </c>
      <c r="D40" s="15"/>
      <c r="E40" s="40"/>
      <c r="F40" s="12"/>
      <c r="G40" s="12"/>
      <c r="H40" s="12">
        <v>1</v>
      </c>
      <c r="I40" s="12"/>
      <c r="J40" s="53">
        <f t="shared" si="2"/>
        <v>0</v>
      </c>
      <c r="K40" s="53">
        <f t="shared" si="3"/>
        <v>0</v>
      </c>
      <c r="L40" s="13"/>
    </row>
    <row r="41" spans="1:12" s="2" customFormat="1" ht="19.5" customHeight="1">
      <c r="A41" s="16"/>
      <c r="B41" s="10"/>
      <c r="C41" s="41" t="s">
        <v>24</v>
      </c>
      <c r="D41" s="15"/>
      <c r="E41" s="40"/>
      <c r="F41" s="12"/>
      <c r="G41" s="12"/>
      <c r="H41" s="12">
        <v>1</v>
      </c>
      <c r="I41" s="12"/>
      <c r="J41" s="53">
        <f t="shared" si="2"/>
        <v>0</v>
      </c>
      <c r="K41" s="53">
        <f t="shared" si="3"/>
        <v>0</v>
      </c>
      <c r="L41" s="13"/>
    </row>
    <row r="42" spans="1:12" s="2" customFormat="1" ht="19.5" customHeight="1">
      <c r="A42" s="8">
        <v>2</v>
      </c>
      <c r="B42" s="9" t="s">
        <v>7</v>
      </c>
      <c r="C42" s="10" t="s">
        <v>8</v>
      </c>
      <c r="D42" s="15"/>
      <c r="E42" s="40"/>
      <c r="F42" s="12"/>
      <c r="G42" s="12"/>
      <c r="H42" s="12">
        <v>1</v>
      </c>
      <c r="I42" s="12"/>
      <c r="J42" s="53">
        <f t="shared" si="2"/>
        <v>0</v>
      </c>
      <c r="K42" s="53">
        <f t="shared" si="3"/>
        <v>0</v>
      </c>
      <c r="L42" s="13"/>
    </row>
    <row r="43" spans="1:12" s="2" customFormat="1" ht="19.5" customHeight="1">
      <c r="A43" s="16"/>
      <c r="B43" s="10"/>
      <c r="C43" s="10" t="s">
        <v>26</v>
      </c>
      <c r="D43" s="15"/>
      <c r="E43" s="40"/>
      <c r="F43" s="12"/>
      <c r="G43" s="12"/>
      <c r="H43" s="12">
        <v>1</v>
      </c>
      <c r="I43" s="12"/>
      <c r="J43" s="53">
        <f t="shared" si="2"/>
        <v>0</v>
      </c>
      <c r="K43" s="53">
        <f t="shared" si="3"/>
        <v>0</v>
      </c>
      <c r="L43" s="13"/>
    </row>
    <row r="44" spans="1:12" s="2" customFormat="1" ht="19.5" customHeight="1">
      <c r="A44" s="16"/>
      <c r="B44" s="10"/>
      <c r="C44" s="10" t="s">
        <v>27</v>
      </c>
      <c r="D44" s="15"/>
      <c r="E44" s="40"/>
      <c r="F44" s="12"/>
      <c r="G44" s="12"/>
      <c r="H44" s="12">
        <v>1</v>
      </c>
      <c r="I44" s="12"/>
      <c r="J44" s="53">
        <f t="shared" si="2"/>
        <v>0</v>
      </c>
      <c r="K44" s="53">
        <f t="shared" si="3"/>
        <v>0</v>
      </c>
      <c r="L44" s="13"/>
    </row>
    <row r="45" spans="1:12" s="2" customFormat="1" ht="31.5">
      <c r="A45" s="8">
        <v>3</v>
      </c>
      <c r="B45" s="9" t="s">
        <v>28</v>
      </c>
      <c r="C45" s="10"/>
      <c r="D45" s="15"/>
      <c r="E45" s="40"/>
      <c r="F45" s="12"/>
      <c r="G45" s="12"/>
      <c r="H45" s="12">
        <v>1</v>
      </c>
      <c r="I45" s="12"/>
      <c r="J45" s="53">
        <f t="shared" si="2"/>
        <v>0</v>
      </c>
      <c r="K45" s="53">
        <f t="shared" si="3"/>
        <v>0</v>
      </c>
      <c r="L45" s="13"/>
    </row>
    <row r="46" spans="1:12" s="2" customFormat="1" ht="19.5" customHeight="1">
      <c r="A46" s="14" t="s">
        <v>32</v>
      </c>
      <c r="B46" s="10" t="s">
        <v>3</v>
      </c>
      <c r="C46" s="10"/>
      <c r="D46" s="15"/>
      <c r="E46" s="40"/>
      <c r="F46" s="12"/>
      <c r="G46" s="12"/>
      <c r="H46" s="12">
        <v>1</v>
      </c>
      <c r="I46" s="12"/>
      <c r="J46" s="53">
        <f t="shared" si="2"/>
        <v>0</v>
      </c>
      <c r="K46" s="53">
        <f t="shared" si="3"/>
        <v>0</v>
      </c>
      <c r="L46" s="13"/>
    </row>
    <row r="47" spans="1:12" s="2" customFormat="1" ht="19.5" customHeight="1">
      <c r="A47" s="14" t="s">
        <v>31</v>
      </c>
      <c r="B47" s="10" t="s">
        <v>4</v>
      </c>
      <c r="C47" s="10"/>
      <c r="D47" s="15"/>
      <c r="E47" s="40"/>
      <c r="F47" s="12"/>
      <c r="G47" s="12"/>
      <c r="H47" s="12">
        <v>1</v>
      </c>
      <c r="I47" s="12"/>
      <c r="J47" s="53">
        <f t="shared" si="2"/>
        <v>0</v>
      </c>
      <c r="K47" s="53">
        <f t="shared" si="3"/>
        <v>0</v>
      </c>
      <c r="L47" s="13"/>
    </row>
    <row r="48" spans="1:12" s="2" customFormat="1" ht="19.5" customHeight="1">
      <c r="A48" s="14" t="s">
        <v>30</v>
      </c>
      <c r="B48" s="10" t="s">
        <v>29</v>
      </c>
      <c r="C48" s="10"/>
      <c r="D48" s="15"/>
      <c r="E48" s="40"/>
      <c r="F48" s="12"/>
      <c r="G48" s="12"/>
      <c r="H48" s="12">
        <v>1</v>
      </c>
      <c r="I48" s="12"/>
      <c r="J48" s="53">
        <f t="shared" si="2"/>
        <v>0</v>
      </c>
      <c r="K48" s="53">
        <f t="shared" si="3"/>
        <v>0</v>
      </c>
      <c r="L48" s="13"/>
    </row>
    <row r="49" spans="1:12" s="2" customFormat="1" ht="63">
      <c r="A49" s="8">
        <v>4</v>
      </c>
      <c r="B49" s="10" t="s">
        <v>43</v>
      </c>
      <c r="C49" s="10"/>
      <c r="D49" s="15"/>
      <c r="E49" s="40"/>
      <c r="F49" s="12"/>
      <c r="G49" s="12"/>
      <c r="H49" s="12"/>
      <c r="I49" s="12"/>
      <c r="J49" s="53"/>
      <c r="K49" s="53"/>
      <c r="L49" s="13"/>
    </row>
    <row r="50" spans="1:12" s="2" customFormat="1" ht="19.5" customHeight="1">
      <c r="A50" s="16"/>
      <c r="B50" s="41"/>
      <c r="C50" s="10" t="s">
        <v>23</v>
      </c>
      <c r="D50" s="15"/>
      <c r="E50" s="40"/>
      <c r="F50" s="12"/>
      <c r="G50" s="12"/>
      <c r="H50" s="12">
        <v>1</v>
      </c>
      <c r="I50" s="12"/>
      <c r="J50" s="53">
        <f aca="true" t="shared" si="4" ref="J50:J56">G50+F50+(D50*E50)</f>
        <v>0</v>
      </c>
      <c r="K50" s="53">
        <f aca="true" t="shared" si="5" ref="K50:K56">J50*I50*H50</f>
        <v>0</v>
      </c>
      <c r="L50" s="13"/>
    </row>
    <row r="51" spans="1:12" s="2" customFormat="1" ht="19.5" customHeight="1">
      <c r="A51" s="16"/>
      <c r="B51" s="10"/>
      <c r="C51" s="10" t="s">
        <v>33</v>
      </c>
      <c r="D51" s="15"/>
      <c r="E51" s="40"/>
      <c r="F51" s="12"/>
      <c r="G51" s="12"/>
      <c r="H51" s="12">
        <v>1</v>
      </c>
      <c r="I51" s="12"/>
      <c r="J51" s="53">
        <f t="shared" si="4"/>
        <v>0</v>
      </c>
      <c r="K51" s="53">
        <f t="shared" si="5"/>
        <v>0</v>
      </c>
      <c r="L51" s="13"/>
    </row>
    <row r="52" spans="1:12" s="2" customFormat="1" ht="19.5" customHeight="1">
      <c r="A52" s="8">
        <v>5</v>
      </c>
      <c r="B52" s="10" t="s">
        <v>42</v>
      </c>
      <c r="C52" s="10"/>
      <c r="D52" s="15"/>
      <c r="E52" s="40"/>
      <c r="F52" s="12"/>
      <c r="G52" s="12"/>
      <c r="H52" s="12">
        <v>1</v>
      </c>
      <c r="I52" s="12"/>
      <c r="J52" s="53">
        <f t="shared" si="4"/>
        <v>0</v>
      </c>
      <c r="K52" s="53">
        <f t="shared" si="5"/>
        <v>0</v>
      </c>
      <c r="L52" s="13"/>
    </row>
    <row r="53" spans="1:12" s="2" customFormat="1" ht="19.5" customHeight="1">
      <c r="A53" s="8">
        <v>6</v>
      </c>
      <c r="B53" s="9" t="s">
        <v>9</v>
      </c>
      <c r="C53" s="10" t="s">
        <v>8</v>
      </c>
      <c r="D53" s="15"/>
      <c r="E53" s="40"/>
      <c r="F53" s="12"/>
      <c r="G53" s="12"/>
      <c r="H53" s="12">
        <v>1</v>
      </c>
      <c r="I53" s="12"/>
      <c r="J53" s="53">
        <f t="shared" si="4"/>
        <v>0</v>
      </c>
      <c r="K53" s="53">
        <f t="shared" si="5"/>
        <v>0</v>
      </c>
      <c r="L53" s="13"/>
    </row>
    <row r="54" spans="1:12" s="2" customFormat="1" ht="19.5" customHeight="1">
      <c r="A54" s="17"/>
      <c r="B54" s="10"/>
      <c r="C54" s="10" t="s">
        <v>26</v>
      </c>
      <c r="D54" s="15"/>
      <c r="E54" s="40"/>
      <c r="F54" s="12"/>
      <c r="G54" s="12"/>
      <c r="H54" s="12">
        <v>1</v>
      </c>
      <c r="I54" s="12"/>
      <c r="J54" s="53">
        <f t="shared" si="4"/>
        <v>0</v>
      </c>
      <c r="K54" s="53">
        <f t="shared" si="5"/>
        <v>0</v>
      </c>
      <c r="L54" s="13"/>
    </row>
    <row r="55" spans="1:12" s="2" customFormat="1" ht="19.5" customHeight="1">
      <c r="A55" s="17"/>
      <c r="B55" s="10"/>
      <c r="C55" s="10" t="s">
        <v>27</v>
      </c>
      <c r="D55" s="15"/>
      <c r="E55" s="40"/>
      <c r="F55" s="12"/>
      <c r="G55" s="12"/>
      <c r="H55" s="12">
        <v>1</v>
      </c>
      <c r="I55" s="12"/>
      <c r="J55" s="53">
        <f t="shared" si="4"/>
        <v>0</v>
      </c>
      <c r="K55" s="53">
        <f t="shared" si="5"/>
        <v>0</v>
      </c>
      <c r="L55" s="13"/>
    </row>
    <row r="56" spans="1:12" s="2" customFormat="1" ht="19.5" customHeight="1">
      <c r="A56" s="18"/>
      <c r="B56" s="10"/>
      <c r="C56" s="10" t="s">
        <v>6</v>
      </c>
      <c r="D56" s="15"/>
      <c r="E56" s="40"/>
      <c r="F56" s="12"/>
      <c r="G56" s="12"/>
      <c r="H56" s="12">
        <v>1</v>
      </c>
      <c r="I56" s="12"/>
      <c r="J56" s="53">
        <f t="shared" si="4"/>
        <v>0</v>
      </c>
      <c r="K56" s="53">
        <f t="shared" si="5"/>
        <v>0</v>
      </c>
      <c r="L56" s="13"/>
    </row>
    <row r="57" spans="1:12" s="2" customFormat="1" ht="19.5" customHeight="1" thickBot="1">
      <c r="A57" s="19"/>
      <c r="B57" s="63" t="s">
        <v>1</v>
      </c>
      <c r="C57" s="64"/>
      <c r="D57" s="20"/>
      <c r="E57" s="21"/>
      <c r="F57" s="21">
        <f>SUM(F37:F51)</f>
        <v>0</v>
      </c>
      <c r="G57" s="21">
        <f>SUM(G37:G51)</f>
        <v>0</v>
      </c>
      <c r="H57" s="22"/>
      <c r="I57" s="21"/>
      <c r="J57" s="54">
        <f>SUM(J37:J56)</f>
        <v>0</v>
      </c>
      <c r="K57" s="54">
        <f>SUM(K37:K56)</f>
        <v>0</v>
      </c>
      <c r="L57" s="23"/>
    </row>
    <row r="58" spans="1:12" s="2" customFormat="1" ht="1.5" customHeight="1">
      <c r="A58" s="26"/>
      <c r="B58" s="27"/>
      <c r="C58" s="27"/>
      <c r="D58" s="28"/>
      <c r="E58" s="29"/>
      <c r="F58" s="29"/>
      <c r="G58" s="29"/>
      <c r="H58" s="30"/>
      <c r="I58" s="29"/>
      <c r="J58" s="29"/>
      <c r="K58" s="29"/>
      <c r="L58" s="29"/>
    </row>
    <row r="59" spans="1:12" s="2" customFormat="1" ht="19.5" customHeight="1">
      <c r="A59" s="26"/>
      <c r="B59" s="27"/>
      <c r="C59" s="27"/>
      <c r="D59" s="28"/>
      <c r="E59" s="29"/>
      <c r="F59" s="29"/>
      <c r="G59" s="29"/>
      <c r="H59" s="30"/>
      <c r="I59" s="29"/>
      <c r="J59" s="29"/>
      <c r="K59" s="29"/>
      <c r="L59" s="29"/>
    </row>
    <row r="60" spans="1:12" s="2" customFormat="1" ht="19.5" customHeight="1">
      <c r="A60" s="26"/>
      <c r="B60" s="27"/>
      <c r="C60" s="27"/>
      <c r="D60" s="28"/>
      <c r="E60" s="29"/>
      <c r="F60" s="29"/>
      <c r="G60" s="29"/>
      <c r="H60" s="30"/>
      <c r="I60" s="29"/>
      <c r="J60" s="29"/>
      <c r="K60" s="29"/>
      <c r="L60" s="29"/>
    </row>
    <row r="61" spans="1:12" s="2" customFormat="1" ht="19.5" customHeight="1">
      <c r="A61" s="26"/>
      <c r="B61" s="27"/>
      <c r="C61" s="27"/>
      <c r="D61" s="28"/>
      <c r="E61" s="29"/>
      <c r="F61" s="29"/>
      <c r="G61" s="29"/>
      <c r="H61" s="30"/>
      <c r="I61" s="29"/>
      <c r="J61" s="29"/>
      <c r="K61" s="29"/>
      <c r="L61" s="29"/>
    </row>
    <row r="62" spans="1:12" s="2" customFormat="1" ht="19.5" customHeight="1">
      <c r="A62" s="26"/>
      <c r="B62" s="27"/>
      <c r="C62" s="27"/>
      <c r="D62" s="28"/>
      <c r="E62" s="29"/>
      <c r="F62" s="29"/>
      <c r="G62" s="29"/>
      <c r="H62" s="30"/>
      <c r="I62" s="29"/>
      <c r="J62" s="29"/>
      <c r="K62" s="29"/>
      <c r="L62" s="29"/>
    </row>
    <row r="63" spans="1:12" s="2" customFormat="1" ht="19.5" customHeight="1">
      <c r="A63" s="26"/>
      <c r="B63" s="27"/>
      <c r="C63" s="27"/>
      <c r="D63" s="28"/>
      <c r="E63" s="29"/>
      <c r="F63" s="29"/>
      <c r="G63" s="29"/>
      <c r="H63" s="30"/>
      <c r="I63" s="29"/>
      <c r="J63" s="29"/>
      <c r="K63" s="29"/>
      <c r="L63" s="29"/>
    </row>
    <row r="64" spans="1:12" s="2" customFormat="1" ht="19.5" customHeight="1">
      <c r="A64" s="26"/>
      <c r="B64" s="27"/>
      <c r="C64" s="27"/>
      <c r="D64" s="28"/>
      <c r="E64" s="29"/>
      <c r="F64" s="29"/>
      <c r="G64" s="29"/>
      <c r="H64" s="30"/>
      <c r="I64" s="29"/>
      <c r="J64" s="29"/>
      <c r="K64" s="29"/>
      <c r="L64" s="29"/>
    </row>
    <row r="65" spans="1:12" s="2" customFormat="1" ht="19.5" customHeight="1">
      <c r="A65" s="26"/>
      <c r="B65" s="27"/>
      <c r="C65" s="27"/>
      <c r="D65" s="28"/>
      <c r="E65" s="29"/>
      <c r="F65" s="29"/>
      <c r="G65" s="29"/>
      <c r="H65" s="30"/>
      <c r="I65" s="29"/>
      <c r="J65" s="29"/>
      <c r="K65" s="29"/>
      <c r="L65" s="29"/>
    </row>
    <row r="66" spans="1:12" s="2" customFormat="1" ht="19.5" customHeight="1">
      <c r="A66" s="26"/>
      <c r="B66" s="27"/>
      <c r="C66" s="27"/>
      <c r="D66" s="28"/>
      <c r="E66" s="29"/>
      <c r="F66" s="29"/>
      <c r="G66" s="29"/>
      <c r="H66" s="30"/>
      <c r="I66" s="29"/>
      <c r="J66" s="29"/>
      <c r="K66" s="29"/>
      <c r="L66" s="29"/>
    </row>
    <row r="67" spans="1:12" s="2" customFormat="1" ht="19.5" customHeight="1">
      <c r="A67" s="26"/>
      <c r="B67" s="27"/>
      <c r="C67" s="27"/>
      <c r="D67" s="28"/>
      <c r="E67" s="29"/>
      <c r="F67" s="29"/>
      <c r="G67" s="29"/>
      <c r="H67" s="30"/>
      <c r="I67" s="29"/>
      <c r="J67" s="29"/>
      <c r="K67" s="29"/>
      <c r="L67" s="29"/>
    </row>
    <row r="68" spans="1:12" s="2" customFormat="1" ht="19.5" customHeight="1">
      <c r="A68" s="26"/>
      <c r="B68" s="27"/>
      <c r="C68" s="27"/>
      <c r="D68" s="28"/>
      <c r="E68" s="29"/>
      <c r="F68" s="29"/>
      <c r="G68" s="29"/>
      <c r="H68" s="30"/>
      <c r="I68" s="29"/>
      <c r="J68" s="29"/>
      <c r="K68" s="29"/>
      <c r="L68" s="29"/>
    </row>
    <row r="69" spans="1:12" s="2" customFormat="1" ht="19.5" customHeight="1">
      <c r="A69" s="26"/>
      <c r="B69" s="27"/>
      <c r="C69" s="27"/>
      <c r="D69" s="28"/>
      <c r="E69" s="29"/>
      <c r="F69" s="29"/>
      <c r="G69" s="29"/>
      <c r="H69" s="30"/>
      <c r="I69" s="29"/>
      <c r="J69" s="29"/>
      <c r="K69" s="29"/>
      <c r="L69" s="29"/>
    </row>
    <row r="70" spans="1:12" s="2" customFormat="1" ht="19.5" customHeight="1">
      <c r="A70" s="26"/>
      <c r="B70" s="27"/>
      <c r="C70" s="27"/>
      <c r="D70" s="28"/>
      <c r="E70" s="29"/>
      <c r="F70" s="29"/>
      <c r="G70" s="29"/>
      <c r="H70" s="30"/>
      <c r="I70" s="29"/>
      <c r="J70" s="29"/>
      <c r="K70" s="29"/>
      <c r="L70" s="29"/>
    </row>
    <row r="71" spans="1:12" s="2" customFormat="1" ht="29.25" customHeight="1">
      <c r="A71" s="37" t="s">
        <v>13</v>
      </c>
      <c r="B71" s="62" t="s">
        <v>34</v>
      </c>
      <c r="C71" s="62"/>
      <c r="D71" s="62"/>
      <c r="E71" s="62"/>
      <c r="F71" s="62"/>
      <c r="G71" s="62"/>
      <c r="H71" s="62"/>
      <c r="I71" s="62"/>
      <c r="J71" s="62"/>
      <c r="K71" s="62"/>
      <c r="L71" s="62"/>
    </row>
    <row r="72" spans="1:12" s="24" customFormat="1" ht="15.7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1:12" s="24" customFormat="1" ht="15.7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1:12" s="24" customFormat="1" ht="15.7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75" spans="1:12" s="24" customFormat="1" ht="15.7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</row>
    <row r="76" spans="1:12" s="24" customFormat="1" ht="15.7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1:12" s="24" customFormat="1" ht="15.7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</row>
    <row r="78" spans="1:12" s="24" customFormat="1" ht="15.7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</row>
    <row r="79" spans="1:12" s="24" customFormat="1" ht="15.7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</row>
    <row r="80" spans="1:12" s="24" customFormat="1" ht="15.7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</row>
    <row r="81" spans="1:12" s="24" customFormat="1" ht="15.7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</row>
    <row r="82" spans="1:12" s="24" customFormat="1" ht="15.7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</row>
    <row r="83" spans="1:12" s="24" customFormat="1" ht="15.7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</row>
    <row r="84" spans="1:12" s="24" customFormat="1" ht="15.7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</row>
    <row r="85" spans="1:12" s="24" customFormat="1" ht="15.7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</row>
    <row r="86" spans="1:12" s="24" customFormat="1" ht="15.7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</row>
    <row r="87" spans="1:12" s="24" customFormat="1" ht="15.7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</row>
    <row r="88" spans="1:12" s="24" customFormat="1" ht="15.7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</row>
    <row r="89" spans="1:12" s="24" customFormat="1" ht="15.7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7"/>
      <c r="L89" s="47"/>
    </row>
    <row r="90" spans="1:12" s="24" customFormat="1" ht="15.7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7"/>
      <c r="L90" s="47"/>
    </row>
    <row r="91" spans="1:12" s="24" customFormat="1" ht="15.7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7"/>
      <c r="L91" s="47"/>
    </row>
    <row r="92" spans="1:12" s="24" customFormat="1" ht="15.7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7"/>
      <c r="L92" s="47"/>
    </row>
    <row r="93" spans="1:12" s="24" customFormat="1" ht="15.7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7"/>
      <c r="L93" s="47"/>
    </row>
    <row r="94" spans="1:12" s="24" customFormat="1" ht="15.7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7"/>
      <c r="L94" s="47"/>
    </row>
    <row r="95" spans="1:12" s="24" customFormat="1" ht="15.7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7"/>
      <c r="L95" s="47"/>
    </row>
    <row r="96" spans="1:12" s="24" customFormat="1" ht="15.7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7"/>
      <c r="L96" s="47"/>
    </row>
    <row r="97" spans="1:12" s="24" customFormat="1" ht="15.7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7"/>
      <c r="L97" s="47"/>
    </row>
    <row r="98" spans="1:12" s="24" customFormat="1" ht="15.7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55"/>
      <c r="L98" s="55"/>
    </row>
    <row r="99" spans="1:12" s="24" customFormat="1" ht="15.7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56">
        <f>$K$32</f>
        <v>0</v>
      </c>
      <c r="L99" s="55"/>
    </row>
    <row r="100" spans="1:12" s="24" customFormat="1" ht="15.7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56">
        <f>$K$57</f>
        <v>0</v>
      </c>
      <c r="L100" s="57"/>
    </row>
    <row r="101" spans="1:12" s="24" customFormat="1" ht="15.7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56">
        <f>K99-K100</f>
        <v>0</v>
      </c>
      <c r="L101" s="57" t="e">
        <f>K101/K99*100%</f>
        <v>#DIV/0!</v>
      </c>
    </row>
    <row r="102" spans="1:12" s="24" customFormat="1" ht="15.7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55"/>
      <c r="L102" s="57" t="e">
        <f>K100/K99*100%</f>
        <v>#DIV/0!</v>
      </c>
    </row>
    <row r="103" spans="1:12" s="24" customFormat="1" ht="15.75">
      <c r="A103" s="46"/>
      <c r="B103" s="48" t="s">
        <v>20</v>
      </c>
      <c r="C103" s="46"/>
      <c r="D103" s="46"/>
      <c r="E103" s="46"/>
      <c r="F103" s="46"/>
      <c r="G103" s="46"/>
      <c r="H103" s="46"/>
      <c r="I103" s="46"/>
      <c r="J103" s="46"/>
      <c r="K103" s="49"/>
      <c r="L103" s="49"/>
    </row>
    <row r="104" spans="1:12" s="2" customFormat="1" ht="19.5" customHeight="1">
      <c r="A104" s="43"/>
      <c r="B104" s="50"/>
      <c r="C104" s="51"/>
      <c r="D104" s="51"/>
      <c r="E104" s="51"/>
      <c r="F104" s="51"/>
      <c r="G104" s="41"/>
      <c r="H104" s="41"/>
      <c r="I104" s="41"/>
      <c r="J104" s="41"/>
      <c r="K104" s="41"/>
      <c r="L104" s="41"/>
    </row>
  </sheetData>
  <sheetProtection selectLockedCells="1" selectUnlockedCells="1"/>
  <mergeCells count="12">
    <mergeCell ref="B32:C32"/>
    <mergeCell ref="B57:C57"/>
    <mergeCell ref="I5:K6"/>
    <mergeCell ref="B5:C6"/>
    <mergeCell ref="B34:L34"/>
    <mergeCell ref="B71:L71"/>
    <mergeCell ref="B1:K1"/>
    <mergeCell ref="B2:K2"/>
    <mergeCell ref="B3:K3"/>
    <mergeCell ref="B7:K7"/>
    <mergeCell ref="B8:K8"/>
    <mergeCell ref="B9:K9"/>
  </mergeCells>
  <printOptions horizontalCentered="1" verticalCentered="1"/>
  <pageMargins left="0.196850393700787" right="0.236220472440945" top="0.275590551181102" bottom="0.31496062992126" header="0.275590551181102" footer="0.31496062992126"/>
  <pageSetup horizontalDpi="300" verticalDpi="300" orientation="landscape" paperSize="9" r:id="rId2"/>
  <headerFooter>
    <oddFooter xml:space="preserve">&amp;R&amp;".VnTime,Regular"&amp;14&amp;P  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Hong</dc:creator>
  <cp:keywords/>
  <dc:description/>
  <cp:lastModifiedBy>Personal</cp:lastModifiedBy>
  <cp:lastPrinted>2020-12-23T04:00:40Z</cp:lastPrinted>
  <dcterms:created xsi:type="dcterms:W3CDTF">2009-12-17T01:25:31Z</dcterms:created>
  <dcterms:modified xsi:type="dcterms:W3CDTF">2021-01-04T08:17:36Z</dcterms:modified>
  <cp:category/>
  <cp:version/>
  <cp:contentType/>
  <cp:contentStatus/>
</cp:coreProperties>
</file>